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1924059\Desktop\"/>
    </mc:Choice>
  </mc:AlternateContent>
  <xr:revisionPtr revIDLastSave="0" documentId="8_{B34A5700-6A3F-41C2-9FCD-2BD9621908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neral" sheetId="2" r:id="rId1"/>
  </sheets>
  <definedNames>
    <definedName name="_xlnm.Print_Area" localSheetId="0">General!$A$1:$AK$103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4" i="2" s="1"/>
  <c r="A25" i="2" s="1"/>
  <c r="A26" i="2" s="1"/>
  <c r="A27" i="2" s="1"/>
  <c r="A28" i="2" s="1"/>
  <c r="A31" i="2" s="1"/>
  <c r="A32" i="2" s="1"/>
  <c r="A33" i="2" s="1"/>
  <c r="A34" i="2" s="1"/>
  <c r="A35" i="2" s="1"/>
  <c r="A36" i="2" s="1"/>
  <c r="A39" i="2" s="1"/>
  <c r="A40" i="2" s="1"/>
  <c r="A41" i="2" s="1"/>
  <c r="A42" i="2" s="1"/>
  <c r="A43" i="2" s="1"/>
  <c r="A44" i="2" s="1"/>
  <c r="A45" i="2" s="1"/>
  <c r="A46" i="2" s="1"/>
  <c r="A47" i="2" s="1"/>
  <c r="A50" i="2" s="1"/>
  <c r="A51" i="2" s="1"/>
  <c r="A52" i="2" s="1"/>
  <c r="A53" i="2" s="1"/>
  <c r="A54" i="2" s="1"/>
  <c r="A55" i="2" s="1"/>
  <c r="A56" i="2" s="1"/>
  <c r="A57" i="2" s="1"/>
  <c r="A58" i="2" s="1"/>
  <c r="A66" i="2" s="1"/>
  <c r="A67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5" i="2" s="1"/>
  <c r="A96" i="2" s="1"/>
  <c r="A97" i="2" s="1"/>
  <c r="A98" i="2" s="1"/>
  <c r="A99" i="2" s="1"/>
  <c r="A100" i="2" s="1"/>
  <c r="A101" i="2" s="1"/>
  <c r="A102" i="2" s="1"/>
</calcChain>
</file>

<file path=xl/sharedStrings.xml><?xml version="1.0" encoding="utf-8"?>
<sst xmlns="http://schemas.openxmlformats.org/spreadsheetml/2006/main" count="266" uniqueCount="213">
  <si>
    <t xml:space="preserve">Publicación de listado de los aspirantes admitidos a la etapa 1. </t>
  </si>
  <si>
    <t>Publicación de listado de los aspirantes admitidos a la etapa 4.</t>
  </si>
  <si>
    <t>Publicación de listado de los aspirantes admitidos a la etapa 2.</t>
  </si>
  <si>
    <t xml:space="preserve">PROGRAMACIÓN ACADÉMICA - ADMINISTRATIVA </t>
  </si>
  <si>
    <t xml:space="preserve">Semana Santa </t>
  </si>
  <si>
    <t>Finalización de clases</t>
  </si>
  <si>
    <t xml:space="preserve">Publicación de listado de los aspirantes admitidos a la etapa 3. </t>
  </si>
  <si>
    <t xml:space="preserve"> RECESO ACADÉMICO</t>
  </si>
  <si>
    <t>N/A</t>
  </si>
  <si>
    <t xml:space="preserve">MATRÍCULAS Y PAGOS </t>
  </si>
  <si>
    <t xml:space="preserve">Habilitaciones </t>
  </si>
  <si>
    <t>Evaluación del segundo calificador</t>
  </si>
  <si>
    <t xml:space="preserve">Evaluación del segundo calificador </t>
  </si>
  <si>
    <t>Ingreso en el sistema de la programación académica y estudiantes para período</t>
  </si>
  <si>
    <r>
      <t>Retiro voluntario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con reembolso del pago de matrícula </t>
    </r>
  </si>
  <si>
    <t>Día del Tecnólogo</t>
  </si>
  <si>
    <t>Período de receso estudiantil</t>
  </si>
  <si>
    <t>Plazo máximo cancelación de asignaturas o módulos</t>
  </si>
  <si>
    <t>Iniciación de clases</t>
  </si>
  <si>
    <t>ELECCIÓN Y REUNIONES DE REPRESENTANTES DE COHORTE</t>
  </si>
  <si>
    <t>Evaluación del segundo calificador habilitaciones</t>
  </si>
  <si>
    <t xml:space="preserve">Inicio de campaña publicitaria del programa. </t>
  </si>
  <si>
    <t>Reunión con representante por cohorte</t>
  </si>
  <si>
    <t>Campaña y elección de representante por cohorte</t>
  </si>
  <si>
    <t>Primera reunión de docentes</t>
  </si>
  <si>
    <t xml:space="preserve">Inducción / reinducción a docentes </t>
  </si>
  <si>
    <t>Proceso de transferencia externa</t>
  </si>
  <si>
    <t xml:space="preserve">Solicitud de reintegros </t>
  </si>
  <si>
    <t xml:space="preserve">Programación calendario académico </t>
  </si>
  <si>
    <t>Plazo máximo para el reporte de notas del período intersemestral / vacacional</t>
  </si>
  <si>
    <t xml:space="preserve">Entrega y registro de notas habilitaciones (Docentes) </t>
  </si>
  <si>
    <t xml:space="preserve">Entrega y registro de notas de supletorios segundo parcial (Docentes) </t>
  </si>
  <si>
    <t xml:space="preserve">Registro en el sistema de notas del primer parcial (Docentes) </t>
  </si>
  <si>
    <t xml:space="preserve">Pago matrícula extemporánea </t>
  </si>
  <si>
    <r>
      <rPr>
        <b/>
        <sz val="10"/>
        <rFont val="Arial"/>
        <family val="2"/>
      </rPr>
      <t>Etapa 4.</t>
    </r>
    <r>
      <rPr>
        <sz val="10"/>
        <rFont val="Arial"/>
        <family val="2"/>
      </rPr>
      <t xml:space="preserve"> Entrega de examen médico general</t>
    </r>
  </si>
  <si>
    <t xml:space="preserve">Cierre del período académico </t>
  </si>
  <si>
    <t xml:space="preserve"> Examenes de suficiencia y homologación</t>
  </si>
  <si>
    <t xml:space="preserve">PROGRAMACIÓN CURSOS INTERSEMESTRALES / VACACIONALES </t>
  </si>
  <si>
    <t xml:space="preserve"> ACTIVIDADES DOCENTES</t>
  </si>
  <si>
    <t xml:space="preserve">DESARROLLO PERIODO ACADÉMICO </t>
  </si>
  <si>
    <t xml:space="preserve">Encuentro de Investigación </t>
  </si>
  <si>
    <t>Segunda reunión de Docentes</t>
  </si>
  <si>
    <t xml:space="preserve">Pago de derechos de inscripción </t>
  </si>
  <si>
    <t>2022- I</t>
  </si>
  <si>
    <t xml:space="preserve">Del 7 al 18 de febrero 2022 </t>
  </si>
  <si>
    <t>21 de febrero del 2022</t>
  </si>
  <si>
    <t>24 de Junio 2022</t>
  </si>
  <si>
    <t>6 al 8 abril 2022</t>
  </si>
  <si>
    <t>25 de abril 2022</t>
  </si>
  <si>
    <t>5 de abril 2022</t>
  </si>
  <si>
    <t>6 de abril 2022</t>
  </si>
  <si>
    <t>7 de abril 2022</t>
  </si>
  <si>
    <t>13 de mayo 2022</t>
  </si>
  <si>
    <t>16 de mayo 2022</t>
  </si>
  <si>
    <t>30 de junio 2022</t>
  </si>
  <si>
    <t>11 de abril al 15 de abril 2022</t>
  </si>
  <si>
    <t>2022- II</t>
  </si>
  <si>
    <t>22 de febrero al 8 de julio  2022</t>
  </si>
  <si>
    <t>15 de julio 2022</t>
  </si>
  <si>
    <t>18 de julio 2022</t>
  </si>
  <si>
    <t>22 de julio 2022</t>
  </si>
  <si>
    <t>25 de julio 2022</t>
  </si>
  <si>
    <t>26 de julio 2022</t>
  </si>
  <si>
    <t>27 de julio 2022</t>
  </si>
  <si>
    <t>28 de julio 2022</t>
  </si>
  <si>
    <t>29 de julio 2022</t>
  </si>
  <si>
    <t>1 de agosto 2022</t>
  </si>
  <si>
    <t>30 junio al 29 de julio de 2022</t>
  </si>
  <si>
    <t>21 de febrero al 8 de julio de 2022</t>
  </si>
  <si>
    <t>29  julio de  2022</t>
  </si>
  <si>
    <t>7 de marzo al 12 de agosto 2022</t>
  </si>
  <si>
    <t>Hasta el 31 de agosto 2022</t>
  </si>
  <si>
    <t>16 de agosto 2022</t>
  </si>
  <si>
    <t>12 al 16 de septiembre 2022</t>
  </si>
  <si>
    <t>14 de octubre 2022</t>
  </si>
  <si>
    <t>15 de julio de 2022</t>
  </si>
  <si>
    <t>4 de noviembre 2022</t>
  </si>
  <si>
    <t>19 al 23 de septiembre 2022</t>
  </si>
  <si>
    <t>28 de septiembre 2022</t>
  </si>
  <si>
    <t>29 de septiembre 2022</t>
  </si>
  <si>
    <t>30 de septiembre 2022</t>
  </si>
  <si>
    <t>27 de septiembre 2022</t>
  </si>
  <si>
    <t>3 de octubre 2022</t>
  </si>
  <si>
    <t>2 al 8 de noviembre  2022</t>
  </si>
  <si>
    <t>9 de noviembre 2022</t>
  </si>
  <si>
    <t>10 de noviembre 2022</t>
  </si>
  <si>
    <t>11 de noviembre 2022</t>
  </si>
  <si>
    <t>15 de noviembre 2022</t>
  </si>
  <si>
    <t>18 de noviembre 2022</t>
  </si>
  <si>
    <t xml:space="preserve"> 5 al 9 de diciembre 2022</t>
  </si>
  <si>
    <t>14 de diciembre 2022</t>
  </si>
  <si>
    <t>15 de diciembre 2022</t>
  </si>
  <si>
    <t>16 de diciembre 2022</t>
  </si>
  <si>
    <t>13 de Diciembre 2022</t>
  </si>
  <si>
    <t>19 de Diciembre 2022</t>
  </si>
  <si>
    <t>20 de diciembre 2022</t>
  </si>
  <si>
    <t>21 de diciembre 2022</t>
  </si>
  <si>
    <t>26 de diciembre 2022</t>
  </si>
  <si>
    <t>22 de diciembre 2022</t>
  </si>
  <si>
    <t>20 de enero 2023</t>
  </si>
  <si>
    <t>5 al 9 de diciembre 2022</t>
  </si>
  <si>
    <t>13 al 19 de diciembre 2022 y del 18 al 31 de enero 2023</t>
  </si>
  <si>
    <t>31 de enero 2023</t>
  </si>
  <si>
    <t>1 de febrero 2023</t>
  </si>
  <si>
    <t>3 de febrero 2023</t>
  </si>
  <si>
    <t>5 y 6 de abril 2022</t>
  </si>
  <si>
    <t>8 de abril 2022</t>
  </si>
  <si>
    <t>18 al 20 de mayo 2022</t>
  </si>
  <si>
    <t>23 de junio 2022</t>
  </si>
  <si>
    <t>28 de junio 2022</t>
  </si>
  <si>
    <t>29 de junio 2022</t>
  </si>
  <si>
    <t>1 de julio 2022</t>
  </si>
  <si>
    <t>6 de julio 2022</t>
  </si>
  <si>
    <t>3 de agosto 2022</t>
  </si>
  <si>
    <t>21 al 28 de junio 2022</t>
  </si>
  <si>
    <t>5 de julio 2022</t>
  </si>
  <si>
    <t>19 de noviembre 2021</t>
  </si>
  <si>
    <t xml:space="preserve">MOMENTOS EVALUATIVOS  Y REGISTRO DE CALIFICACIONES EN EL SISTEMA </t>
  </si>
  <si>
    <t xml:space="preserve">Primer momento evaluativo y socialización de notas </t>
  </si>
  <si>
    <t xml:space="preserve">Segundo momento evaluativo y socialización notas </t>
  </si>
  <si>
    <t>Tercer momento evaluativo y socialización notas</t>
  </si>
  <si>
    <t>21  de enero 2022</t>
  </si>
  <si>
    <t>26  de enero 2022</t>
  </si>
  <si>
    <t>24  de enero 2022</t>
  </si>
  <si>
    <t>27  de enero 2022</t>
  </si>
  <si>
    <t>28  de enero 2022</t>
  </si>
  <si>
    <t>3  de febrero 2022</t>
  </si>
  <si>
    <t>2 de febrero 2022</t>
  </si>
  <si>
    <t>1 de febrero 2022</t>
  </si>
  <si>
    <t>31 de enero 2022</t>
  </si>
  <si>
    <t>3 de febrero 2022</t>
  </si>
  <si>
    <t xml:space="preserve">Matrícula e inscripción de asignaturas en el sistema. </t>
  </si>
  <si>
    <t>28 de noviembre 2021 al 28 de febrero 2022.</t>
  </si>
  <si>
    <t>7 de diciembre 2022</t>
  </si>
  <si>
    <t>14 de septiembre 2022</t>
  </si>
  <si>
    <t xml:space="preserve">Supletorios primer momento evaluativo </t>
  </si>
  <si>
    <t>Supletorios segundo momento evaluativo</t>
  </si>
  <si>
    <t xml:space="preserve">28 de marzo al 2 abril 2022 </t>
  </si>
  <si>
    <t>9 al 14 de mayo 2022</t>
  </si>
  <si>
    <t>18  de mayo 2022</t>
  </si>
  <si>
    <t>19 de mayo 2022</t>
  </si>
  <si>
    <t>20 al 25 de junio 2022</t>
  </si>
  <si>
    <t>27 de junio  2022</t>
  </si>
  <si>
    <t>17 al 21 de mayo de 2022</t>
  </si>
  <si>
    <t>25 de junio al 29 de julio 2022</t>
  </si>
  <si>
    <t>2 de marzo al 8 de julio  2022</t>
  </si>
  <si>
    <t>27de julio 2022</t>
  </si>
  <si>
    <t>14 diciembre 2022 al 27 enero 2023</t>
  </si>
  <si>
    <t xml:space="preserve"> PRE INSCRIPCIÓN, INSCRIPCIONES, SELECCIÓN Y ADMISIÓN</t>
  </si>
  <si>
    <t xml:space="preserve">Pago matrícula ordinaria </t>
  </si>
  <si>
    <t>1 al 16 de agosto 2022</t>
  </si>
  <si>
    <t xml:space="preserve">Proceso de Autoevaluación y Evaluación Docente </t>
  </si>
  <si>
    <t>14 de marzo 2022</t>
  </si>
  <si>
    <t>27 al 29 de julio 2022</t>
  </si>
  <si>
    <t>8 al 11 de noviembre 2022</t>
  </si>
  <si>
    <t xml:space="preserve">Reunión final del Periodo Académico </t>
  </si>
  <si>
    <t xml:space="preserve">Respuesta de la Coordinación a la solicitud de segundo calificador </t>
  </si>
  <si>
    <t xml:space="preserve">Supletorios tercer momento evaluativo </t>
  </si>
  <si>
    <t xml:space="preserve">Respuesta de la Coordinación a la solicitud de segundo calificador habilitaciones </t>
  </si>
  <si>
    <t>Inscripciones cursos intersemestrales / vacacionales</t>
  </si>
  <si>
    <t xml:space="preserve">Registro de asignaturas intersemestrales / vacacionales </t>
  </si>
  <si>
    <t xml:space="preserve">Plazo de pago cursos intersemestrales / vacacionales </t>
  </si>
  <si>
    <t xml:space="preserve">Reinducción de estudiantes antiguos </t>
  </si>
  <si>
    <t xml:space="preserve">Inducción y nivelación académica para estudiantes nuevos </t>
  </si>
  <si>
    <t xml:space="preserve">Semana Universitaria </t>
  </si>
  <si>
    <t xml:space="preserve">Jornada de Rendición de Cuentas </t>
  </si>
  <si>
    <t>Celebración Dia Institucional del CEA</t>
  </si>
  <si>
    <t xml:space="preserve">Publicación: Convocatoria del Programa Tecnología en Gestión de Tránsito Aéreo. </t>
  </si>
  <si>
    <t xml:space="preserve">Pago de derechos de inscripción, entrega y verificación de documentación. </t>
  </si>
  <si>
    <r>
      <rPr>
        <b/>
        <shadow/>
        <sz val="10"/>
        <color theme="1"/>
        <rFont val="Arial"/>
        <family val="2"/>
      </rPr>
      <t>Etapa 1.</t>
    </r>
    <r>
      <rPr>
        <shadow/>
        <sz val="10"/>
        <color theme="1"/>
        <rFont val="Arial"/>
        <family val="2"/>
      </rPr>
      <t xml:space="preserve"> Presentación prueba psicológica.</t>
    </r>
  </si>
  <si>
    <r>
      <rPr>
        <b/>
        <shadow/>
        <sz val="10"/>
        <color theme="1"/>
        <rFont val="Arial"/>
        <family val="2"/>
      </rPr>
      <t>Etapa 2.</t>
    </r>
    <r>
      <rPr>
        <shadow/>
        <sz val="10"/>
        <color theme="1"/>
        <rFont val="Arial"/>
        <family val="2"/>
      </rPr>
      <t xml:space="preserve"> Aplicación prueba de admisión académica interna (habilidades y destrezas).</t>
    </r>
  </si>
  <si>
    <t xml:space="preserve"> 19 de noviembre 2021 </t>
  </si>
  <si>
    <r>
      <rPr>
        <b/>
        <sz val="10"/>
        <rFont val="Arial"/>
        <family val="2"/>
      </rPr>
      <t>Etapa 3.</t>
    </r>
    <r>
      <rPr>
        <sz val="10"/>
        <rFont val="Arial"/>
        <family val="2"/>
      </rPr>
      <t xml:space="preserve"> Realización de entrevista con la Coordinación de Programa</t>
    </r>
  </si>
  <si>
    <t>Publicaciones de resultados de admitidos al Programa Tecnología en Gestión de Transito Áereo</t>
  </si>
  <si>
    <t>Liquidación de recibos de pago para admitidos</t>
  </si>
  <si>
    <t>Fecha límite para aplazamiento de cupo académico</t>
  </si>
  <si>
    <t>1 de marzo al 8 de julio de 2022</t>
  </si>
  <si>
    <t>1 al 12 de agosto 2022</t>
  </si>
  <si>
    <t>2 de junio 2022</t>
  </si>
  <si>
    <t xml:space="preserve">Celebracion Dia del Docente </t>
  </si>
  <si>
    <t xml:space="preserve">Fecha límite para la solicitud de revisión por parte de un segundo calificador </t>
  </si>
  <si>
    <t>Fecha límite para la solicitud de revisión por parte de segundo calificador habilitaciones</t>
  </si>
  <si>
    <t xml:space="preserve">Inicio de cursos intersemestrales / vacacionales </t>
  </si>
  <si>
    <t>Finalización de clases en los cursos intersemestrales / vacacionales</t>
  </si>
  <si>
    <t xml:space="preserve">Entrega y registro de calificaciones del período intersemestral / vacacional en secretaría académica (Docentes) </t>
  </si>
  <si>
    <t xml:space="preserve">Cierre académico del período de cursos intersemestrales / vacacionales </t>
  </si>
  <si>
    <t>19 de noviembre 2021 al 19 de enero 2022</t>
  </si>
  <si>
    <t>19 de noviembre de 2021 al 19 de enero de 2022</t>
  </si>
  <si>
    <t>10 y 11 de febrero 2022</t>
  </si>
  <si>
    <t xml:space="preserve">Jornada Pedagógica </t>
  </si>
  <si>
    <t xml:space="preserve">Marzo </t>
  </si>
  <si>
    <t xml:space="preserve">Abril </t>
  </si>
  <si>
    <t xml:space="preserve">Mayo </t>
  </si>
  <si>
    <t xml:space="preserve">Julio </t>
  </si>
  <si>
    <t>Junio</t>
  </si>
  <si>
    <t>Agosto</t>
  </si>
  <si>
    <t>Septiembre</t>
  </si>
  <si>
    <t xml:space="preserve">Febrero  </t>
  </si>
  <si>
    <t>28  de enero al 11 de febrero 2022</t>
  </si>
  <si>
    <t>21 de febrero al 15 marzo 2022</t>
  </si>
  <si>
    <t>16 al 18 de 2022</t>
  </si>
  <si>
    <t>Del 15 al 22 de marzo 2022</t>
  </si>
  <si>
    <t>Hasta el 15 de marzo  2022.</t>
  </si>
  <si>
    <t xml:space="preserve">15 al 18 de marzo 2022 </t>
  </si>
  <si>
    <t xml:space="preserve">18 de marzo 2022 </t>
  </si>
  <si>
    <t xml:space="preserve">PROMOCIÓN Y DIVULGACIÓN DEL PROGRAMA TECNOLOGÍA EN GESTIÓN DE TRÁNSITO ÁEREO </t>
  </si>
  <si>
    <t>29 de julio al 12 de octubre 2022</t>
  </si>
  <si>
    <t>13 de octubre al 15 de octubre 2022</t>
  </si>
  <si>
    <t>30 de agosto al 15 de octubre 2022</t>
  </si>
  <si>
    <t>12 al 15 de octubre 2022</t>
  </si>
  <si>
    <t>Hasta el 13 de octubre 2022</t>
  </si>
  <si>
    <r>
      <t xml:space="preserve">El Consejo Academico del </t>
    </r>
    <r>
      <rPr>
        <b/>
        <sz val="10"/>
        <color theme="0" tint="-4.9989318521683403E-2"/>
        <rFont val="Arial"/>
        <family val="2"/>
      </rPr>
      <t>CEA media</t>
    </r>
    <r>
      <rPr>
        <b/>
        <sz val="10"/>
        <color theme="0"/>
        <rFont val="Arial"/>
        <family val="2"/>
      </rPr>
      <t xml:space="preserve">nte el acta No. 04 del 29 de agosto de 2022 aprobó la ampliación de la fecha de pago de matricula ordinaria y extraordinaria 
</t>
    </r>
    <r>
      <rPr>
        <sz val="10"/>
        <color theme="0"/>
        <rFont val="Arial"/>
        <family val="2"/>
      </rPr>
      <t>* Nota: Las fechas por créditos de ICETEX y aplicación de Pruebas del Estado, 
se determinarán de acuerdo con los cronogramas de dichas instituciones y se publicarán oportunamente en el sitio web institucional</t>
    </r>
    <r>
      <rPr>
        <b/>
        <sz val="10"/>
        <color theme="0"/>
        <rFont val="Arial"/>
        <family val="2"/>
      </rPr>
      <t>.</t>
    </r>
  </si>
  <si>
    <t>Desde el 9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</si>
</sst>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hadow/>
      <sz val="10"/>
      <color theme="1"/>
      <name val="Arial"/>
      <family val="2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b/>
      <sz val="12"/>
      <color theme="0"/>
      <name val="Arial"/>
      <family val="2"/>
    </font>
    <font>
      <sz val="12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4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4"/>
      <color theme="0"/>
      <name val="Arial"/>
      <family val="2"/>
    </font>
    <font>
      <b/>
      <shadow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b/>
      <sz val="11"/>
      <color theme="0"/>
      <name val="Calibri"/>
      <family val="2"/>
      <scheme val="minor"/>
    </font>
    <font>
      <shadow/>
      <sz val="10"/>
      <color theme="3" tint="-0.249977111117893"/>
      <name val="Arial"/>
      <family val="2"/>
    </font>
    <font>
      <sz val="10"/>
      <color theme="0"/>
      <name val="Arial"/>
      <family val="2"/>
    </font>
    <font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sz val="10"/>
      <color theme="0" tint="-4.9989318521683403E-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164" fontId="0" fillId="0" borderId="0" xfId="0" applyNumberFormat="1"/>
    <xf numFmtId="0" fontId="0" fillId="0" borderId="4" xfId="0" applyBorder="1"/>
    <xf numFmtId="164" fontId="0" fillId="0" borderId="0" xfId="0" applyNumberFormat="1" applyBorder="1"/>
    <xf numFmtId="164" fontId="0" fillId="0" borderId="5" xfId="0" applyNumberFormat="1" applyBorder="1"/>
    <xf numFmtId="0" fontId="1" fillId="2" borderId="1" xfId="1" applyFont="1" applyFill="1" applyBorder="1"/>
    <xf numFmtId="0" fontId="1" fillId="2" borderId="1" xfId="1" applyFont="1" applyFill="1" applyBorder="1" applyAlignment="1">
      <alignment wrapText="1"/>
    </xf>
    <xf numFmtId="0" fontId="7" fillId="2" borderId="1" xfId="0" applyFont="1" applyFill="1" applyBorder="1" applyAlignment="1">
      <alignment vertical="center" wrapText="1" readingOrder="1"/>
    </xf>
    <xf numFmtId="0" fontId="1" fillId="2" borderId="2" xfId="1" applyFont="1" applyFill="1" applyBorder="1" applyAlignment="1">
      <alignment wrapText="1"/>
    </xf>
    <xf numFmtId="0" fontId="1" fillId="2" borderId="7" xfId="1" applyFont="1" applyFill="1" applyBorder="1" applyAlignment="1">
      <alignment wrapText="1"/>
    </xf>
    <xf numFmtId="0" fontId="1" fillId="2" borderId="7" xfId="1" applyFont="1" applyFill="1" applyBorder="1"/>
    <xf numFmtId="0" fontId="0" fillId="0" borderId="0" xfId="0" applyBorder="1"/>
    <xf numFmtId="0" fontId="1" fillId="2" borderId="0" xfId="1" applyFont="1" applyFill="1" applyBorder="1" applyAlignment="1">
      <alignment wrapText="1"/>
    </xf>
    <xf numFmtId="0" fontId="1" fillId="2" borderId="9" xfId="1" applyFont="1" applyFill="1" applyBorder="1"/>
    <xf numFmtId="0" fontId="1" fillId="2" borderId="14" xfId="1" applyFont="1" applyFill="1" applyBorder="1" applyAlignment="1">
      <alignment wrapText="1"/>
    </xf>
    <xf numFmtId="0" fontId="1" fillId="2" borderId="14" xfId="1" applyFont="1" applyFill="1" applyBorder="1"/>
    <xf numFmtId="0" fontId="13" fillId="4" borderId="0" xfId="0" applyFont="1" applyFill="1" applyBorder="1"/>
    <xf numFmtId="0" fontId="10" fillId="4" borderId="0" xfId="1" applyFont="1" applyFill="1" applyBorder="1" applyAlignment="1">
      <alignment vertical="center" wrapText="1"/>
    </xf>
    <xf numFmtId="0" fontId="0" fillId="4" borderId="0" xfId="0" applyFill="1" applyBorder="1"/>
    <xf numFmtId="0" fontId="16" fillId="4" borderId="15" xfId="0" applyFont="1" applyFill="1" applyBorder="1" applyAlignment="1">
      <alignment horizontal="center" wrapText="1"/>
    </xf>
    <xf numFmtId="0" fontId="3" fillId="4" borderId="16" xfId="1" applyFont="1" applyFill="1" applyBorder="1" applyAlignment="1">
      <alignment horizontal="center" wrapText="1"/>
    </xf>
    <xf numFmtId="0" fontId="0" fillId="4" borderId="15" xfId="0" applyFill="1" applyBorder="1"/>
    <xf numFmtId="0" fontId="14" fillId="4" borderId="15" xfId="0" applyFont="1" applyFill="1" applyBorder="1"/>
    <xf numFmtId="0" fontId="17" fillId="4" borderId="16" xfId="1" applyFont="1" applyFill="1" applyBorder="1" applyAlignment="1"/>
    <xf numFmtId="0" fontId="2" fillId="4" borderId="16" xfId="1" applyFont="1" applyFill="1" applyBorder="1" applyAlignment="1"/>
    <xf numFmtId="0" fontId="8" fillId="4" borderId="16" xfId="1" applyFont="1" applyFill="1" applyBorder="1" applyAlignment="1">
      <alignment horizontal="center"/>
    </xf>
    <xf numFmtId="0" fontId="0" fillId="5" borderId="3" xfId="0" applyFill="1" applyBorder="1"/>
    <xf numFmtId="0" fontId="1" fillId="2" borderId="0" xfId="1" applyFont="1" applyFill="1" applyBorder="1"/>
    <xf numFmtId="0" fontId="16" fillId="2" borderId="0" xfId="0" applyFont="1" applyFill="1" applyAlignment="1">
      <alignment horizontal="center" wrapText="1"/>
    </xf>
    <xf numFmtId="0" fontId="1" fillId="2" borderId="7" xfId="1" applyFont="1" applyFill="1" applyBorder="1" applyAlignment="1">
      <alignment vertical="top" wrapText="1"/>
    </xf>
    <xf numFmtId="0" fontId="0" fillId="0" borderId="5" xfId="0" applyBorder="1"/>
    <xf numFmtId="0" fontId="8" fillId="4" borderId="9" xfId="1" applyFont="1" applyFill="1" applyBorder="1" applyAlignment="1">
      <alignment horizontal="center"/>
    </xf>
    <xf numFmtId="0" fontId="1" fillId="2" borderId="7" xfId="1" applyFont="1" applyFill="1" applyBorder="1" applyAlignment="1">
      <alignment vertical="center"/>
    </xf>
    <xf numFmtId="0" fontId="1" fillId="2" borderId="7" xfId="1" applyFont="1" applyFill="1" applyBorder="1" applyAlignment="1">
      <alignment horizontal="left" vertical="center" wrapText="1"/>
    </xf>
    <xf numFmtId="0" fontId="1" fillId="7" borderId="2" xfId="1" applyFont="1" applyFill="1" applyBorder="1" applyAlignment="1">
      <alignment vertical="center"/>
    </xf>
    <xf numFmtId="0" fontId="1" fillId="7" borderId="1" xfId="1" applyFont="1" applyFill="1" applyBorder="1" applyAlignment="1">
      <alignment vertical="center"/>
    </xf>
    <xf numFmtId="0" fontId="1" fillId="7" borderId="10" xfId="1" applyFont="1" applyFill="1" applyBorder="1" applyAlignment="1">
      <alignment vertical="center"/>
    </xf>
    <xf numFmtId="0" fontId="1" fillId="7" borderId="2" xfId="1" applyFont="1" applyFill="1" applyBorder="1" applyAlignment="1">
      <alignment horizontal="left" vertical="center" wrapText="1"/>
    </xf>
    <xf numFmtId="0" fontId="1" fillId="7" borderId="1" xfId="1" applyFont="1" applyFill="1" applyBorder="1"/>
    <xf numFmtId="0" fontId="1" fillId="7" borderId="1" xfId="1" applyFont="1" applyFill="1" applyBorder="1" applyAlignment="1">
      <alignment wrapText="1"/>
    </xf>
    <xf numFmtId="0" fontId="1" fillId="7" borderId="2" xfId="1" applyFont="1" applyFill="1" applyBorder="1" applyAlignment="1">
      <alignment vertical="center" wrapText="1"/>
    </xf>
    <xf numFmtId="0" fontId="1" fillId="7" borderId="2" xfId="1" applyFont="1" applyFill="1" applyBorder="1"/>
    <xf numFmtId="0" fontId="1" fillId="7" borderId="1" xfId="1" applyFont="1" applyFill="1" applyBorder="1" applyAlignment="1">
      <alignment vertical="center" wrapText="1"/>
    </xf>
    <xf numFmtId="0" fontId="1" fillId="7" borderId="10" xfId="1" applyFont="1" applyFill="1" applyBorder="1" applyAlignment="1">
      <alignment wrapText="1"/>
    </xf>
    <xf numFmtId="0" fontId="0" fillId="8" borderId="12" xfId="0" applyFill="1" applyBorder="1"/>
    <xf numFmtId="0" fontId="13" fillId="8" borderId="0" xfId="0" applyFont="1" applyFill="1" applyBorder="1"/>
    <xf numFmtId="0" fontId="0" fillId="8" borderId="0" xfId="0" applyFill="1" applyBorder="1"/>
    <xf numFmtId="0" fontId="16" fillId="8" borderId="12" xfId="0" applyFont="1" applyFill="1" applyBorder="1" applyAlignment="1">
      <alignment horizontal="center" wrapText="1"/>
    </xf>
    <xf numFmtId="0" fontId="5" fillId="8" borderId="12" xfId="0" applyFont="1" applyFill="1" applyBorder="1"/>
    <xf numFmtId="0" fontId="0" fillId="8" borderId="12" xfId="0" applyFont="1" applyFill="1" applyBorder="1"/>
    <xf numFmtId="0" fontId="19" fillId="2" borderId="1" xfId="1" applyFont="1" applyFill="1" applyBorder="1"/>
    <xf numFmtId="0" fontId="20" fillId="6" borderId="2" xfId="1" applyFont="1" applyFill="1" applyBorder="1" applyAlignment="1">
      <alignment wrapText="1"/>
    </xf>
    <xf numFmtId="0" fontId="20" fillId="6" borderId="1" xfId="1" applyFont="1" applyFill="1" applyBorder="1" applyAlignment="1">
      <alignment wrapText="1"/>
    </xf>
    <xf numFmtId="0" fontId="20" fillId="6" borderId="10" xfId="1" applyFont="1" applyFill="1" applyBorder="1" applyAlignment="1">
      <alignment wrapText="1"/>
    </xf>
    <xf numFmtId="0" fontId="20" fillId="6" borderId="7" xfId="1" applyFont="1" applyFill="1" applyBorder="1" applyAlignment="1">
      <alignment wrapText="1"/>
    </xf>
    <xf numFmtId="0" fontId="20" fillId="6" borderId="1" xfId="1" applyFont="1" applyFill="1" applyBorder="1" applyAlignment="1">
      <alignment vertical="center" wrapText="1"/>
    </xf>
    <xf numFmtId="0" fontId="20" fillId="6" borderId="1" xfId="1" applyFont="1" applyFill="1" applyBorder="1" applyAlignment="1">
      <alignment horizontal="left" vertical="center" wrapText="1"/>
    </xf>
    <xf numFmtId="0" fontId="0" fillId="6" borderId="0" xfId="0" applyFill="1"/>
    <xf numFmtId="0" fontId="1" fillId="2" borderId="1" xfId="1" applyFont="1" applyFill="1" applyBorder="1" applyAlignment="1">
      <alignment horizontal="left" wrapText="1"/>
    </xf>
    <xf numFmtId="0" fontId="1" fillId="2" borderId="10" xfId="1" applyFont="1" applyFill="1" applyBorder="1" applyAlignment="1">
      <alignment horizontal="left" wrapText="1"/>
    </xf>
    <xf numFmtId="0" fontId="15" fillId="2" borderId="0" xfId="1" applyFont="1" applyFill="1" applyBorder="1" applyAlignment="1">
      <alignment vertical="center"/>
    </xf>
    <xf numFmtId="0" fontId="24" fillId="6" borderId="2" xfId="1" applyFont="1" applyFill="1" applyBorder="1"/>
    <xf numFmtId="0" fontId="24" fillId="6" borderId="1" xfId="1" applyFont="1" applyFill="1" applyBorder="1"/>
    <xf numFmtId="16" fontId="24" fillId="6" borderId="1" xfId="1" applyNumberFormat="1" applyFont="1" applyFill="1" applyBorder="1"/>
    <xf numFmtId="0" fontId="24" fillId="6" borderId="1" xfId="1" applyFont="1" applyFill="1" applyBorder="1" applyAlignment="1">
      <alignment wrapText="1"/>
    </xf>
    <xf numFmtId="0" fontId="13" fillId="6" borderId="1" xfId="0" applyFont="1" applyFill="1" applyBorder="1"/>
    <xf numFmtId="0" fontId="24" fillId="6" borderId="10" xfId="1" applyFont="1" applyFill="1" applyBorder="1" applyAlignment="1">
      <alignment wrapText="1"/>
    </xf>
    <xf numFmtId="0" fontId="4" fillId="10" borderId="7" xfId="1" applyFont="1" applyFill="1" applyBorder="1"/>
    <xf numFmtId="0" fontId="24" fillId="10" borderId="2" xfId="1" applyFont="1" applyFill="1" applyBorder="1"/>
    <xf numFmtId="0" fontId="1" fillId="10" borderId="2" xfId="1" applyFont="1" applyFill="1" applyBorder="1"/>
    <xf numFmtId="0" fontId="24" fillId="10" borderId="1" xfId="1" applyFont="1" applyFill="1" applyBorder="1"/>
    <xf numFmtId="0" fontId="24" fillId="10" borderId="1" xfId="1" applyFont="1" applyFill="1" applyBorder="1" applyAlignment="1">
      <alignment wrapText="1"/>
    </xf>
    <xf numFmtId="0" fontId="4" fillId="10" borderId="7" xfId="1" applyFont="1" applyFill="1" applyBorder="1" applyAlignment="1">
      <alignment wrapText="1"/>
    </xf>
    <xf numFmtId="0" fontId="25" fillId="10" borderId="1" xfId="1" applyFont="1" applyFill="1" applyBorder="1" applyAlignment="1">
      <alignment wrapText="1"/>
    </xf>
    <xf numFmtId="0" fontId="4" fillId="10" borderId="2" xfId="1" applyFont="1" applyFill="1" applyBorder="1"/>
    <xf numFmtId="0" fontId="22" fillId="2" borderId="18" xfId="0" applyNumberFormat="1" applyFont="1" applyFill="1" applyBorder="1" applyAlignment="1">
      <alignment vertical="center" wrapText="1" readingOrder="1"/>
    </xf>
    <xf numFmtId="0" fontId="22" fillId="2" borderId="1" xfId="0" applyNumberFormat="1" applyFont="1" applyFill="1" applyBorder="1" applyAlignment="1">
      <alignment vertical="center" wrapText="1" readingOrder="1"/>
    </xf>
    <xf numFmtId="0" fontId="21" fillId="9" borderId="1" xfId="0" applyFont="1" applyFill="1" applyBorder="1" applyAlignment="1">
      <alignment horizontal="center" vertical="center"/>
    </xf>
    <xf numFmtId="0" fontId="24" fillId="11" borderId="1" xfId="1" applyFont="1" applyFill="1" applyBorder="1" applyAlignment="1">
      <alignment wrapText="1"/>
    </xf>
    <xf numFmtId="164" fontId="13" fillId="11" borderId="0" xfId="0" applyNumberFormat="1" applyFont="1" applyFill="1" applyBorder="1"/>
    <xf numFmtId="0" fontId="24" fillId="11" borderId="1" xfId="1" applyFont="1" applyFill="1" applyBorder="1" applyAlignment="1">
      <alignment vertical="center" wrapText="1"/>
    </xf>
    <xf numFmtId="0" fontId="24" fillId="11" borderId="1" xfId="1" applyFont="1" applyFill="1" applyBorder="1" applyAlignment="1">
      <alignment vertical="center"/>
    </xf>
    <xf numFmtId="0" fontId="24" fillId="11" borderId="2" xfId="1" applyFont="1" applyFill="1" applyBorder="1" applyAlignment="1">
      <alignment vertical="center"/>
    </xf>
    <xf numFmtId="15" fontId="24" fillId="11" borderId="1" xfId="1" applyNumberFormat="1" applyFont="1" applyFill="1" applyBorder="1" applyAlignment="1">
      <alignment vertical="center"/>
    </xf>
    <xf numFmtId="15" fontId="24" fillId="11" borderId="10" xfId="1" applyNumberFormat="1" applyFont="1" applyFill="1" applyBorder="1" applyAlignment="1">
      <alignment horizontal="left" vertical="center"/>
    </xf>
    <xf numFmtId="0" fontId="24" fillId="11" borderId="2" xfId="1" applyFont="1" applyFill="1" applyBorder="1"/>
    <xf numFmtId="0" fontId="24" fillId="11" borderId="10" xfId="1" applyFont="1" applyFill="1" applyBorder="1"/>
    <xf numFmtId="0" fontId="24" fillId="11" borderId="1" xfId="1" applyFont="1" applyFill="1" applyBorder="1"/>
    <xf numFmtId="17" fontId="24" fillId="11" borderId="1" xfId="1" applyNumberFormat="1" applyFont="1" applyFill="1" applyBorder="1"/>
    <xf numFmtId="0" fontId="13" fillId="11" borderId="9" xfId="0" applyFont="1" applyFill="1" applyBorder="1" applyAlignment="1"/>
    <xf numFmtId="0" fontId="1" fillId="7" borderId="7" xfId="1" applyFont="1" applyFill="1" applyBorder="1" applyAlignment="1">
      <alignment wrapText="1"/>
    </xf>
    <xf numFmtId="17" fontId="1" fillId="7" borderId="7" xfId="1" applyNumberFormat="1" applyFont="1" applyFill="1" applyBorder="1" applyAlignment="1">
      <alignment wrapText="1"/>
    </xf>
    <xf numFmtId="0" fontId="1" fillId="2" borderId="0" xfId="1" applyFont="1" applyFill="1" applyBorder="1" applyAlignment="1">
      <alignment vertical="center"/>
    </xf>
    <xf numFmtId="0" fontId="0" fillId="8" borderId="19" xfId="0" applyFill="1" applyBorder="1"/>
    <xf numFmtId="0" fontId="21" fillId="9" borderId="17" xfId="0" applyFont="1" applyFill="1" applyBorder="1" applyAlignment="1">
      <alignment horizontal="center" vertical="center"/>
    </xf>
    <xf numFmtId="0" fontId="4" fillId="5" borderId="20" xfId="1" applyFont="1" applyFill="1" applyBorder="1"/>
    <xf numFmtId="0" fontId="8" fillId="4" borderId="15" xfId="1" applyFont="1" applyFill="1" applyBorder="1" applyAlignment="1">
      <alignment horizontal="center"/>
    </xf>
    <xf numFmtId="0" fontId="12" fillId="2" borderId="22" xfId="1" applyFont="1" applyFill="1" applyBorder="1" applyAlignment="1">
      <alignment wrapText="1"/>
    </xf>
    <xf numFmtId="0" fontId="1" fillId="2" borderId="10" xfId="1" applyFont="1" applyFill="1" applyBorder="1" applyAlignment="1">
      <alignment wrapText="1"/>
    </xf>
    <xf numFmtId="0" fontId="24" fillId="11" borderId="2" xfId="1" applyFont="1" applyFill="1" applyBorder="1" applyAlignment="1">
      <alignment wrapText="1"/>
    </xf>
    <xf numFmtId="0" fontId="24" fillId="11" borderId="2" xfId="1" applyFont="1" applyFill="1" applyBorder="1" applyAlignment="1">
      <alignment horizontal="left" wrapText="1"/>
    </xf>
    <xf numFmtId="0" fontId="24" fillId="11" borderId="10" xfId="1" applyFont="1" applyFill="1" applyBorder="1" applyAlignment="1">
      <alignment wrapText="1"/>
    </xf>
    <xf numFmtId="0" fontId="1" fillId="7" borderId="10" xfId="1" applyFont="1" applyFill="1" applyBorder="1"/>
    <xf numFmtId="16" fontId="1" fillId="7" borderId="1" xfId="1" applyNumberFormat="1" applyFont="1" applyFill="1" applyBorder="1" applyAlignment="1">
      <alignment wrapText="1"/>
    </xf>
    <xf numFmtId="0" fontId="1" fillId="7" borderId="1" xfId="1" applyFont="1" applyFill="1" applyBorder="1" applyAlignment="1">
      <alignment horizontal="left" vertical="center" wrapText="1"/>
    </xf>
    <xf numFmtId="16" fontId="24" fillId="11" borderId="1" xfId="1" applyNumberFormat="1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10" fillId="8" borderId="0" xfId="1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vertical="center"/>
    </xf>
    <xf numFmtId="0" fontId="11" fillId="8" borderId="8" xfId="0" applyFont="1" applyFill="1" applyBorder="1" applyAlignment="1">
      <alignment vertical="center"/>
    </xf>
    <xf numFmtId="0" fontId="6" fillId="9" borderId="17" xfId="1" applyFont="1" applyFill="1" applyBorder="1" applyAlignment="1">
      <alignment horizontal="center" vertical="center" wrapText="1"/>
    </xf>
    <xf numFmtId="0" fontId="6" fillId="9" borderId="11" xfId="1" applyFont="1" applyFill="1" applyBorder="1" applyAlignment="1">
      <alignment horizontal="center" vertical="center" wrapText="1"/>
    </xf>
    <xf numFmtId="0" fontId="6" fillId="9" borderId="7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right"/>
    </xf>
    <xf numFmtId="0" fontId="9" fillId="8" borderId="12" xfId="1" applyFont="1" applyFill="1" applyBorder="1" applyAlignment="1">
      <alignment horizontal="center" wrapText="1"/>
    </xf>
    <xf numFmtId="0" fontId="9" fillId="8" borderId="21" xfId="1" applyFont="1" applyFill="1" applyBorder="1" applyAlignment="1">
      <alignment horizontal="center" wrapText="1"/>
    </xf>
    <xf numFmtId="0" fontId="9" fillId="8" borderId="14" xfId="1" applyFont="1" applyFill="1" applyBorder="1" applyAlignment="1">
      <alignment horizontal="center" wrapText="1"/>
    </xf>
    <xf numFmtId="0" fontId="8" fillId="8" borderId="12" xfId="1" applyFont="1" applyFill="1" applyBorder="1" applyAlignment="1">
      <alignment horizontal="center"/>
    </xf>
    <xf numFmtId="0" fontId="8" fillId="8" borderId="13" xfId="1" applyFont="1" applyFill="1" applyBorder="1" applyAlignment="1">
      <alignment horizontal="center"/>
    </xf>
    <xf numFmtId="0" fontId="8" fillId="8" borderId="8" xfId="1" applyFont="1" applyFill="1" applyBorder="1" applyAlignment="1">
      <alignment horizontal="center"/>
    </xf>
    <xf numFmtId="0" fontId="10" fillId="8" borderId="8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23812</xdr:colOff>
      <xdr:row>3</xdr:row>
      <xdr:rowOff>1323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716FBE-0368-4624-8E65-94540ED6E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406062" cy="1632479"/>
        </a:xfrm>
        <a:prstGeom prst="rect">
          <a:avLst/>
        </a:prstGeom>
      </xdr:spPr>
    </xdr:pic>
    <xdr:clientData/>
  </xdr:twoCellAnchor>
  <xdr:oneCellAnchor>
    <xdr:from>
      <xdr:col>3</xdr:col>
      <xdr:colOff>2330982</xdr:colOff>
      <xdr:row>2</xdr:row>
      <xdr:rowOff>112978</xdr:rowOff>
    </xdr:from>
    <xdr:ext cx="217495" cy="135066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E837E575-293C-CB48-9043-2800787F11AE}"/>
            </a:ext>
          </a:extLst>
        </xdr:cNvPr>
        <xdr:cNvSpPr/>
      </xdr:nvSpPr>
      <xdr:spPr>
        <a:xfrm rot="16200000">
          <a:off x="9515369" y="679560"/>
          <a:ext cx="1350660" cy="21749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800" b="1" cap="none" spc="0">
              <a:ln w="12700">
                <a:noFill/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Vigilada Mineducación</a:t>
          </a:r>
        </a:p>
      </xdr:txBody>
    </xdr:sp>
    <xdr:clientData/>
  </xdr:oneCellAnchor>
  <xdr:oneCellAnchor>
    <xdr:from>
      <xdr:col>0</xdr:col>
      <xdr:colOff>330690</xdr:colOff>
      <xdr:row>2</xdr:row>
      <xdr:rowOff>1202531</xdr:rowOff>
    </xdr:from>
    <xdr:ext cx="1721690" cy="280141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4FA4880D-BE07-EB43-AA0C-116CDC428E3A}"/>
            </a:ext>
          </a:extLst>
        </xdr:cNvPr>
        <xdr:cNvSpPr/>
      </xdr:nvSpPr>
      <xdr:spPr>
        <a:xfrm>
          <a:off x="330690" y="1202531"/>
          <a:ext cx="1721690" cy="280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200" b="1" cap="none" spc="0">
              <a:ln w="12700">
                <a:noFill/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Institución Universitaria</a:t>
          </a:r>
        </a:p>
      </xdr:txBody>
    </xdr:sp>
    <xdr:clientData/>
  </xdr:oneCellAnchor>
  <xdr:oneCellAnchor>
    <xdr:from>
      <xdr:col>1</xdr:col>
      <xdr:colOff>1713178</xdr:colOff>
      <xdr:row>2</xdr:row>
      <xdr:rowOff>256117</xdr:rowOff>
    </xdr:from>
    <xdr:ext cx="7121260" cy="1031629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26455C87-5AF1-431A-9BBE-BC239EC049F6}"/>
            </a:ext>
          </a:extLst>
        </xdr:cNvPr>
        <xdr:cNvSpPr/>
      </xdr:nvSpPr>
      <xdr:spPr>
        <a:xfrm>
          <a:off x="2094178" y="256117"/>
          <a:ext cx="7121260" cy="1031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Calendario</a:t>
          </a:r>
          <a:r>
            <a:rPr lang="es-ES" sz="2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Académico </a:t>
          </a:r>
        </a:p>
        <a:p>
          <a:pPr algn="ctr"/>
          <a:r>
            <a:rPr lang="es-ES" sz="2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Programa Tecnología en Gestión de Tránsito Aéreo SNIES 109430 </a:t>
          </a:r>
        </a:p>
        <a:p>
          <a:pPr algn="ctr"/>
          <a:r>
            <a:rPr lang="es-ES" sz="2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2022 </a:t>
          </a:r>
        </a:p>
      </xdr:txBody>
    </xdr:sp>
    <xdr:clientData/>
  </xdr:oneCellAnchor>
  <xdr:twoCellAnchor editAs="oneCell">
    <xdr:from>
      <xdr:col>3</xdr:col>
      <xdr:colOff>1400172</xdr:colOff>
      <xdr:row>2</xdr:row>
      <xdr:rowOff>371476</xdr:rowOff>
    </xdr:from>
    <xdr:to>
      <xdr:col>3</xdr:col>
      <xdr:colOff>2331180</xdr:colOff>
      <xdr:row>2</xdr:row>
      <xdr:rowOff>1301751</xdr:rowOff>
    </xdr:to>
    <xdr:pic>
      <xdr:nvPicPr>
        <xdr:cNvPr id="7" name="Gráfico 8" descr="Calendario diario">
          <a:extLst>
            <a:ext uri="{FF2B5EF4-FFF2-40B4-BE49-F238E27FC236}">
              <a16:creationId xmlns:a16="http://schemas.microsoft.com/office/drawing/2014/main" id="{A0B29E53-9EF8-419A-A0A4-FA44302F2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151141" y="371476"/>
          <a:ext cx="931008" cy="9302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5"/>
  <sheetViews>
    <sheetView tabSelected="1" topLeftCell="A27" zoomScaleNormal="100" workbookViewId="0">
      <selection activeCell="F42" sqref="F42"/>
    </sheetView>
  </sheetViews>
  <sheetFormatPr baseColWidth="10" defaultRowHeight="15" x14ac:dyDescent="0.25"/>
  <cols>
    <col min="1" max="1" width="5.7109375" customWidth="1"/>
    <col min="2" max="2" width="72.28515625" customWidth="1"/>
    <col min="3" max="3" width="38.28515625" customWidth="1"/>
    <col min="4" max="4" width="39.42578125" customWidth="1"/>
    <col min="5" max="5" width="16.28515625" customWidth="1"/>
    <col min="6" max="6" width="14.42578125" customWidth="1"/>
  </cols>
  <sheetData>
    <row r="1" spans="1:5" ht="105" hidden="1" customHeight="1" x14ac:dyDescent="0.25">
      <c r="A1" s="57"/>
      <c r="B1" s="106"/>
      <c r="C1" s="106"/>
      <c r="D1" s="106"/>
    </row>
    <row r="2" spans="1:5" ht="6.75" hidden="1" customHeight="1" x14ac:dyDescent="0.25">
      <c r="A2" s="57"/>
      <c r="B2" s="2"/>
      <c r="C2" s="3"/>
      <c r="D2" s="11"/>
    </row>
    <row r="3" spans="1:5" ht="128.25" customHeight="1" thickBot="1" x14ac:dyDescent="0.3">
      <c r="A3" s="57"/>
      <c r="B3" s="2"/>
      <c r="C3" s="4"/>
      <c r="D3" s="30"/>
    </row>
    <row r="4" spans="1:5" ht="15.75" customHeight="1" thickBot="1" x14ac:dyDescent="0.3">
      <c r="A4" s="26"/>
      <c r="B4" s="95"/>
      <c r="C4" s="114"/>
      <c r="D4" s="114"/>
    </row>
    <row r="5" spans="1:5" ht="21.95" customHeight="1" thickBot="1" x14ac:dyDescent="0.3">
      <c r="A5" s="93"/>
      <c r="B5" s="115" t="s">
        <v>205</v>
      </c>
      <c r="C5" s="116"/>
      <c r="D5" s="117"/>
      <c r="E5" s="11"/>
    </row>
    <row r="6" spans="1:5" ht="15.75" thickBot="1" x14ac:dyDescent="0.3">
      <c r="A6" s="94">
        <v>1</v>
      </c>
      <c r="B6" s="50" t="s">
        <v>21</v>
      </c>
      <c r="C6" s="75" t="s">
        <v>171</v>
      </c>
      <c r="D6" s="76" t="s">
        <v>152</v>
      </c>
      <c r="E6" s="11"/>
    </row>
    <row r="7" spans="1:5" ht="15.75" x14ac:dyDescent="0.25">
      <c r="A7" s="44"/>
      <c r="B7" s="118" t="s">
        <v>148</v>
      </c>
      <c r="C7" s="119"/>
      <c r="D7" s="120"/>
      <c r="E7" s="11"/>
    </row>
    <row r="8" spans="1:5" ht="15.75" x14ac:dyDescent="0.25">
      <c r="A8" s="21"/>
      <c r="B8" s="96"/>
      <c r="C8" s="25" t="s">
        <v>43</v>
      </c>
      <c r="D8" s="31" t="s">
        <v>56</v>
      </c>
      <c r="E8" s="11"/>
    </row>
    <row r="9" spans="1:5" x14ac:dyDescent="0.25">
      <c r="A9" s="94">
        <f>A6+1</f>
        <v>2</v>
      </c>
      <c r="B9" s="97" t="s">
        <v>167</v>
      </c>
      <c r="C9" s="82" t="s">
        <v>116</v>
      </c>
      <c r="D9" s="34" t="s">
        <v>152</v>
      </c>
      <c r="E9" s="11"/>
    </row>
    <row r="10" spans="1:5" x14ac:dyDescent="0.25">
      <c r="A10" s="94">
        <f>A9+1</f>
        <v>3</v>
      </c>
      <c r="B10" s="7" t="s">
        <v>168</v>
      </c>
      <c r="C10" s="81" t="s">
        <v>186</v>
      </c>
      <c r="D10" s="35" t="s">
        <v>57</v>
      </c>
      <c r="E10" s="11"/>
    </row>
    <row r="11" spans="1:5" x14ac:dyDescent="0.25">
      <c r="A11" s="94">
        <f t="shared" ref="A11:A21" si="0">A10+1</f>
        <v>4</v>
      </c>
      <c r="B11" s="7" t="s">
        <v>0</v>
      </c>
      <c r="C11" s="81" t="s">
        <v>121</v>
      </c>
      <c r="D11" s="35" t="s">
        <v>58</v>
      </c>
      <c r="E11" s="11"/>
    </row>
    <row r="12" spans="1:5" x14ac:dyDescent="0.25">
      <c r="A12" s="94">
        <f t="shared" si="0"/>
        <v>5</v>
      </c>
      <c r="B12" s="7" t="s">
        <v>169</v>
      </c>
      <c r="C12" s="81" t="s">
        <v>123</v>
      </c>
      <c r="D12" s="35" t="s">
        <v>59</v>
      </c>
      <c r="E12" s="11"/>
    </row>
    <row r="13" spans="1:5" x14ac:dyDescent="0.25">
      <c r="A13" s="94">
        <f t="shared" si="0"/>
        <v>6</v>
      </c>
      <c r="B13" s="7" t="s">
        <v>2</v>
      </c>
      <c r="C13" s="81" t="s">
        <v>122</v>
      </c>
      <c r="D13" s="35" t="s">
        <v>60</v>
      </c>
      <c r="E13" s="11"/>
    </row>
    <row r="14" spans="1:5" ht="24" customHeight="1" x14ac:dyDescent="0.25">
      <c r="A14" s="94">
        <f t="shared" si="0"/>
        <v>7</v>
      </c>
      <c r="B14" s="7" t="s">
        <v>170</v>
      </c>
      <c r="C14" s="81" t="s">
        <v>124</v>
      </c>
      <c r="D14" s="35" t="s">
        <v>61</v>
      </c>
      <c r="E14" s="11"/>
    </row>
    <row r="15" spans="1:5" x14ac:dyDescent="0.25">
      <c r="A15" s="94">
        <f t="shared" si="0"/>
        <v>8</v>
      </c>
      <c r="B15" s="8" t="s">
        <v>6</v>
      </c>
      <c r="C15" s="81" t="s">
        <v>125</v>
      </c>
      <c r="D15" s="35" t="s">
        <v>62</v>
      </c>
      <c r="E15" s="60"/>
    </row>
    <row r="16" spans="1:5" x14ac:dyDescent="0.25">
      <c r="A16" s="94">
        <f t="shared" si="0"/>
        <v>9</v>
      </c>
      <c r="B16" s="6" t="s">
        <v>172</v>
      </c>
      <c r="C16" s="83" t="s">
        <v>129</v>
      </c>
      <c r="D16" s="35" t="s">
        <v>63</v>
      </c>
      <c r="E16" s="11"/>
    </row>
    <row r="17" spans="1:5" x14ac:dyDescent="0.25">
      <c r="A17" s="94">
        <f t="shared" si="0"/>
        <v>10</v>
      </c>
      <c r="B17" s="6" t="s">
        <v>1</v>
      </c>
      <c r="C17" s="81" t="s">
        <v>128</v>
      </c>
      <c r="D17" s="35" t="s">
        <v>146</v>
      </c>
      <c r="E17" s="92"/>
    </row>
    <row r="18" spans="1:5" x14ac:dyDescent="0.25">
      <c r="A18" s="94">
        <f t="shared" si="0"/>
        <v>11</v>
      </c>
      <c r="B18" s="5" t="s">
        <v>34</v>
      </c>
      <c r="C18" s="81" t="s">
        <v>127</v>
      </c>
      <c r="D18" s="35" t="s">
        <v>64</v>
      </c>
      <c r="E18" s="11"/>
    </row>
    <row r="19" spans="1:5" ht="27.75" customHeight="1" x14ac:dyDescent="0.25">
      <c r="A19" s="94">
        <f t="shared" si="0"/>
        <v>12</v>
      </c>
      <c r="B19" s="59" t="s">
        <v>173</v>
      </c>
      <c r="C19" s="84" t="s">
        <v>126</v>
      </c>
      <c r="D19" s="36" t="s">
        <v>65</v>
      </c>
      <c r="E19" s="11"/>
    </row>
    <row r="20" spans="1:5" x14ac:dyDescent="0.25">
      <c r="A20" s="94">
        <f t="shared" si="0"/>
        <v>13</v>
      </c>
      <c r="B20" s="58" t="s">
        <v>26</v>
      </c>
      <c r="C20" s="81" t="s">
        <v>186</v>
      </c>
      <c r="D20" s="35" t="s">
        <v>145</v>
      </c>
      <c r="E20" s="11"/>
    </row>
    <row r="21" spans="1:5" x14ac:dyDescent="0.25">
      <c r="A21" s="94">
        <f t="shared" si="0"/>
        <v>14</v>
      </c>
      <c r="B21" s="8" t="s">
        <v>36</v>
      </c>
      <c r="C21" s="82" t="s">
        <v>198</v>
      </c>
      <c r="D21" s="34" t="s">
        <v>67</v>
      </c>
    </row>
    <row r="22" spans="1:5" ht="15.75" x14ac:dyDescent="0.25">
      <c r="A22" s="45"/>
      <c r="B22" s="108" t="s">
        <v>9</v>
      </c>
      <c r="C22" s="109"/>
      <c r="D22" s="110"/>
    </row>
    <row r="23" spans="1:5" ht="15.75" x14ac:dyDescent="0.25">
      <c r="A23" s="16"/>
      <c r="B23" s="17"/>
      <c r="C23" s="25" t="s">
        <v>43</v>
      </c>
      <c r="D23" s="31" t="s">
        <v>56</v>
      </c>
    </row>
    <row r="24" spans="1:5" ht="33" customHeight="1" x14ac:dyDescent="0.25">
      <c r="A24" s="77">
        <f>A21+1</f>
        <v>15</v>
      </c>
      <c r="B24" s="8" t="s">
        <v>42</v>
      </c>
      <c r="C24" s="99" t="s">
        <v>187</v>
      </c>
      <c r="D24" s="37" t="s">
        <v>68</v>
      </c>
    </row>
    <row r="25" spans="1:5" x14ac:dyDescent="0.25">
      <c r="A25" s="77">
        <f>A24+1</f>
        <v>16</v>
      </c>
      <c r="B25" s="8" t="s">
        <v>174</v>
      </c>
      <c r="C25" s="100" t="s">
        <v>130</v>
      </c>
      <c r="D25" s="37" t="s">
        <v>69</v>
      </c>
    </row>
    <row r="26" spans="1:5" ht="15.75" customHeight="1" x14ac:dyDescent="0.25">
      <c r="A26" s="77">
        <f t="shared" ref="A26:A28" si="1">A25+1</f>
        <v>17</v>
      </c>
      <c r="B26" s="9" t="s">
        <v>149</v>
      </c>
      <c r="C26" s="78" t="s">
        <v>199</v>
      </c>
      <c r="D26" s="38" t="s">
        <v>206</v>
      </c>
    </row>
    <row r="27" spans="1:5" x14ac:dyDescent="0.25">
      <c r="A27" s="77">
        <f t="shared" si="1"/>
        <v>18</v>
      </c>
      <c r="B27" s="9" t="s">
        <v>33</v>
      </c>
      <c r="C27" s="78" t="s">
        <v>200</v>
      </c>
      <c r="D27" s="35" t="s">
        <v>207</v>
      </c>
    </row>
    <row r="28" spans="1:5" ht="15" customHeight="1" x14ac:dyDescent="0.25">
      <c r="A28" s="77">
        <f t="shared" si="1"/>
        <v>19</v>
      </c>
      <c r="B28" s="98" t="s">
        <v>131</v>
      </c>
      <c r="C28" s="101" t="s">
        <v>201</v>
      </c>
      <c r="D28" s="102" t="s">
        <v>208</v>
      </c>
    </row>
    <row r="29" spans="1:5" ht="15.75" x14ac:dyDescent="0.25">
      <c r="A29" s="46"/>
      <c r="B29" s="108" t="s">
        <v>3</v>
      </c>
      <c r="C29" s="109"/>
      <c r="D29" s="110"/>
    </row>
    <row r="30" spans="1:5" ht="15.75" x14ac:dyDescent="0.25">
      <c r="A30" s="18"/>
      <c r="B30" s="17"/>
      <c r="C30" s="25" t="s">
        <v>43</v>
      </c>
      <c r="D30" s="31" t="s">
        <v>56</v>
      </c>
    </row>
    <row r="31" spans="1:5" x14ac:dyDescent="0.25">
      <c r="A31" s="77">
        <f>A28+1</f>
        <v>20</v>
      </c>
      <c r="B31" s="8" t="s">
        <v>28</v>
      </c>
      <c r="C31" s="79" t="s">
        <v>8</v>
      </c>
      <c r="D31" s="39" t="s">
        <v>150</v>
      </c>
    </row>
    <row r="32" spans="1:5" ht="27.75" customHeight="1" x14ac:dyDescent="0.25">
      <c r="A32" s="77">
        <f>A31+1</f>
        <v>21</v>
      </c>
      <c r="B32" s="8" t="s">
        <v>13</v>
      </c>
      <c r="C32" s="80" t="s">
        <v>132</v>
      </c>
      <c r="D32" s="40" t="s">
        <v>70</v>
      </c>
    </row>
    <row r="33" spans="1:4" x14ac:dyDescent="0.25">
      <c r="A33" s="77">
        <f t="shared" ref="A33:A36" si="2">A32+1</f>
        <v>22</v>
      </c>
      <c r="B33" s="9" t="s">
        <v>175</v>
      </c>
      <c r="C33" s="78" t="s">
        <v>202</v>
      </c>
      <c r="D33" s="103" t="s">
        <v>71</v>
      </c>
    </row>
    <row r="34" spans="1:4" x14ac:dyDescent="0.25">
      <c r="A34" s="77">
        <f t="shared" si="2"/>
        <v>23</v>
      </c>
      <c r="B34" s="9" t="s">
        <v>14</v>
      </c>
      <c r="C34" s="105" t="s">
        <v>203</v>
      </c>
      <c r="D34" s="104" t="s">
        <v>210</v>
      </c>
    </row>
    <row r="35" spans="1:4" x14ac:dyDescent="0.25">
      <c r="A35" s="77">
        <f t="shared" si="2"/>
        <v>24</v>
      </c>
      <c r="B35" s="8" t="s">
        <v>17</v>
      </c>
      <c r="C35" s="105" t="s">
        <v>204</v>
      </c>
      <c r="D35" s="103" t="s">
        <v>209</v>
      </c>
    </row>
    <row r="36" spans="1:4" x14ac:dyDescent="0.25">
      <c r="A36" s="77">
        <f t="shared" si="2"/>
        <v>25</v>
      </c>
      <c r="B36" s="9" t="s">
        <v>27</v>
      </c>
      <c r="C36" s="81" t="s">
        <v>186</v>
      </c>
      <c r="D36" s="38" t="s">
        <v>176</v>
      </c>
    </row>
    <row r="37" spans="1:4" ht="15.75" x14ac:dyDescent="0.25">
      <c r="A37" s="47"/>
      <c r="B37" s="108" t="s">
        <v>39</v>
      </c>
      <c r="C37" s="109"/>
      <c r="D37" s="110"/>
    </row>
    <row r="38" spans="1:4" ht="18" x14ac:dyDescent="0.25">
      <c r="A38" s="19"/>
      <c r="B38" s="20"/>
      <c r="C38" s="25" t="s">
        <v>43</v>
      </c>
      <c r="D38" s="31" t="s">
        <v>56</v>
      </c>
    </row>
    <row r="39" spans="1:4" x14ac:dyDescent="0.25">
      <c r="A39" s="77">
        <f>A36+1</f>
        <v>26</v>
      </c>
      <c r="B39" s="9" t="s">
        <v>163</v>
      </c>
      <c r="C39" s="85" t="s">
        <v>44</v>
      </c>
      <c r="D39" s="41" t="s">
        <v>177</v>
      </c>
    </row>
    <row r="40" spans="1:4" x14ac:dyDescent="0.25">
      <c r="A40" s="77">
        <f>A39+1</f>
        <v>27</v>
      </c>
      <c r="B40" s="9" t="s">
        <v>162</v>
      </c>
      <c r="C40" s="85" t="s">
        <v>44</v>
      </c>
      <c r="D40" s="41" t="s">
        <v>177</v>
      </c>
    </row>
    <row r="41" spans="1:4" x14ac:dyDescent="0.25">
      <c r="A41" s="77">
        <f t="shared" ref="A41:A47" si="3">A40+1</f>
        <v>28</v>
      </c>
      <c r="B41" s="9" t="s">
        <v>18</v>
      </c>
      <c r="C41" s="78" t="s">
        <v>45</v>
      </c>
      <c r="D41" s="39" t="s">
        <v>72</v>
      </c>
    </row>
    <row r="42" spans="1:4" x14ac:dyDescent="0.25">
      <c r="A42" s="77">
        <f t="shared" si="3"/>
        <v>29</v>
      </c>
      <c r="B42" s="9" t="s">
        <v>164</v>
      </c>
      <c r="C42" s="78" t="s">
        <v>8</v>
      </c>
      <c r="D42" s="39" t="s">
        <v>73</v>
      </c>
    </row>
    <row r="43" spans="1:4" x14ac:dyDescent="0.25">
      <c r="A43" s="77">
        <f t="shared" si="3"/>
        <v>30</v>
      </c>
      <c r="B43" s="9" t="s">
        <v>15</v>
      </c>
      <c r="C43" s="78" t="s">
        <v>8</v>
      </c>
      <c r="D43" s="39" t="s">
        <v>74</v>
      </c>
    </row>
    <row r="44" spans="1:4" x14ac:dyDescent="0.25">
      <c r="A44" s="77">
        <f t="shared" si="3"/>
        <v>31</v>
      </c>
      <c r="B44" s="9" t="s">
        <v>40</v>
      </c>
      <c r="C44" s="78" t="s">
        <v>8</v>
      </c>
      <c r="D44" s="39" t="s">
        <v>134</v>
      </c>
    </row>
    <row r="45" spans="1:4" x14ac:dyDescent="0.25">
      <c r="A45" s="77">
        <f t="shared" si="3"/>
        <v>32</v>
      </c>
      <c r="B45" s="9" t="s">
        <v>165</v>
      </c>
      <c r="C45" s="78" t="s">
        <v>178</v>
      </c>
      <c r="D45" s="39" t="s">
        <v>133</v>
      </c>
    </row>
    <row r="46" spans="1:4" x14ac:dyDescent="0.25">
      <c r="A46" s="77">
        <f t="shared" si="3"/>
        <v>33</v>
      </c>
      <c r="B46" s="9" t="s">
        <v>166</v>
      </c>
      <c r="C46" s="86" t="s">
        <v>8</v>
      </c>
      <c r="D46" s="38" t="s">
        <v>133</v>
      </c>
    </row>
    <row r="47" spans="1:4" x14ac:dyDescent="0.25">
      <c r="A47" s="77">
        <f t="shared" si="3"/>
        <v>34</v>
      </c>
      <c r="B47" s="9" t="s">
        <v>5</v>
      </c>
      <c r="C47" s="86" t="s">
        <v>46</v>
      </c>
      <c r="D47" s="38" t="s">
        <v>212</v>
      </c>
    </row>
    <row r="48" spans="1:4" ht="15.75" x14ac:dyDescent="0.25">
      <c r="A48" s="48"/>
      <c r="B48" s="108" t="s">
        <v>38</v>
      </c>
      <c r="C48" s="109"/>
      <c r="D48" s="110"/>
    </row>
    <row r="49" spans="1:5" ht="15" customHeight="1" x14ac:dyDescent="0.25">
      <c r="A49" s="22"/>
      <c r="B49" s="23"/>
      <c r="C49" s="25" t="s">
        <v>43</v>
      </c>
      <c r="D49" s="31" t="s">
        <v>56</v>
      </c>
    </row>
    <row r="50" spans="1:5" x14ac:dyDescent="0.25">
      <c r="A50" s="77">
        <f>A47+1</f>
        <v>35</v>
      </c>
      <c r="B50" s="9" t="s">
        <v>24</v>
      </c>
      <c r="C50" s="85" t="s">
        <v>129</v>
      </c>
      <c r="D50" s="90" t="s">
        <v>75</v>
      </c>
    </row>
    <row r="51" spans="1:5" x14ac:dyDescent="0.25">
      <c r="A51" s="77">
        <f>A50+1</f>
        <v>36</v>
      </c>
      <c r="B51" s="9" t="s">
        <v>25</v>
      </c>
      <c r="C51" s="87" t="s">
        <v>188</v>
      </c>
      <c r="D51" s="90" t="s">
        <v>153</v>
      </c>
    </row>
    <row r="52" spans="1:5" x14ac:dyDescent="0.25">
      <c r="A52" s="77">
        <f t="shared" ref="A52:A58" si="4">A51+1</f>
        <v>37</v>
      </c>
      <c r="B52" s="9" t="s">
        <v>189</v>
      </c>
      <c r="C52" s="78" t="s">
        <v>197</v>
      </c>
      <c r="D52" s="91" t="s">
        <v>194</v>
      </c>
    </row>
    <row r="53" spans="1:5" x14ac:dyDescent="0.25">
      <c r="A53" s="77">
        <f t="shared" si="4"/>
        <v>38</v>
      </c>
      <c r="B53" s="6" t="s">
        <v>189</v>
      </c>
      <c r="C53" s="88" t="s">
        <v>190</v>
      </c>
      <c r="D53" s="39" t="s">
        <v>193</v>
      </c>
    </row>
    <row r="54" spans="1:5" x14ac:dyDescent="0.25">
      <c r="A54" s="77">
        <f t="shared" si="4"/>
        <v>39</v>
      </c>
      <c r="B54" s="6" t="s">
        <v>189</v>
      </c>
      <c r="C54" s="87" t="s">
        <v>191</v>
      </c>
      <c r="D54" s="39" t="s">
        <v>195</v>
      </c>
      <c r="E54" s="11"/>
    </row>
    <row r="55" spans="1:5" x14ac:dyDescent="0.25">
      <c r="A55" s="77">
        <f t="shared" si="4"/>
        <v>40</v>
      </c>
      <c r="B55" s="6" t="s">
        <v>189</v>
      </c>
      <c r="C55" s="87" t="s">
        <v>192</v>
      </c>
      <c r="D55" s="39" t="s">
        <v>196</v>
      </c>
      <c r="E55" s="11"/>
    </row>
    <row r="56" spans="1:5" x14ac:dyDescent="0.25">
      <c r="A56" s="77">
        <f t="shared" si="4"/>
        <v>41</v>
      </c>
      <c r="B56" s="9" t="s">
        <v>179</v>
      </c>
      <c r="C56" s="87" t="s">
        <v>52</v>
      </c>
      <c r="D56" s="39" t="s">
        <v>8</v>
      </c>
      <c r="E56" s="12"/>
    </row>
    <row r="57" spans="1:5" x14ac:dyDescent="0.25">
      <c r="A57" s="77">
        <f t="shared" si="4"/>
        <v>42</v>
      </c>
      <c r="B57" s="9" t="s">
        <v>41</v>
      </c>
      <c r="C57" s="87" t="s">
        <v>51</v>
      </c>
      <c r="D57" s="39" t="s">
        <v>76</v>
      </c>
      <c r="E57" s="11"/>
    </row>
    <row r="58" spans="1:5" x14ac:dyDescent="0.25">
      <c r="A58" s="77">
        <f t="shared" si="4"/>
        <v>43</v>
      </c>
      <c r="B58" s="9" t="s">
        <v>151</v>
      </c>
      <c r="C58" s="87" t="s">
        <v>143</v>
      </c>
      <c r="D58" s="39" t="s">
        <v>154</v>
      </c>
      <c r="E58" s="11"/>
    </row>
    <row r="59" spans="1:5" x14ac:dyDescent="0.25">
      <c r="A59" s="77">
        <v>44</v>
      </c>
      <c r="B59" s="9" t="s">
        <v>155</v>
      </c>
      <c r="C59" s="86" t="s">
        <v>54</v>
      </c>
      <c r="D59" s="39" t="s">
        <v>90</v>
      </c>
    </row>
    <row r="60" spans="1:5" ht="15.75" x14ac:dyDescent="0.25">
      <c r="A60" s="49"/>
      <c r="B60" s="108" t="s">
        <v>7</v>
      </c>
      <c r="C60" s="108"/>
      <c r="D60" s="121"/>
    </row>
    <row r="61" spans="1:5" ht="18" x14ac:dyDescent="0.25">
      <c r="A61" s="22"/>
      <c r="B61" s="23"/>
      <c r="C61" s="25" t="s">
        <v>43</v>
      </c>
      <c r="D61" s="31" t="s">
        <v>56</v>
      </c>
    </row>
    <row r="62" spans="1:5" x14ac:dyDescent="0.25">
      <c r="A62" s="77">
        <v>45</v>
      </c>
      <c r="B62" s="10" t="s">
        <v>4</v>
      </c>
      <c r="C62" s="87" t="s">
        <v>55</v>
      </c>
      <c r="D62" s="39" t="s">
        <v>8</v>
      </c>
    </row>
    <row r="63" spans="1:5" x14ac:dyDescent="0.25">
      <c r="A63" s="77">
        <v>46</v>
      </c>
      <c r="B63" s="10" t="s">
        <v>16</v>
      </c>
      <c r="C63" s="87" t="s">
        <v>144</v>
      </c>
      <c r="D63" s="41" t="s">
        <v>147</v>
      </c>
    </row>
    <row r="64" spans="1:5" ht="15.75" x14ac:dyDescent="0.25">
      <c r="A64" s="44"/>
      <c r="B64" s="108" t="s">
        <v>19</v>
      </c>
      <c r="C64" s="109"/>
      <c r="D64" s="110"/>
    </row>
    <row r="65" spans="1:7" ht="18" x14ac:dyDescent="0.25">
      <c r="A65" s="22"/>
      <c r="B65" s="23"/>
      <c r="C65" s="25" t="s">
        <v>43</v>
      </c>
      <c r="D65" s="31" t="s">
        <v>56</v>
      </c>
    </row>
    <row r="66" spans="1:7" x14ac:dyDescent="0.25">
      <c r="A66" s="77">
        <f>A63+1</f>
        <v>47</v>
      </c>
      <c r="B66" s="10" t="s">
        <v>23</v>
      </c>
      <c r="C66" s="89" t="s">
        <v>47</v>
      </c>
      <c r="D66" s="90" t="s">
        <v>8</v>
      </c>
    </row>
    <row r="67" spans="1:7" x14ac:dyDescent="0.25">
      <c r="A67" s="77">
        <f>A66+1</f>
        <v>48</v>
      </c>
      <c r="B67" s="10" t="s">
        <v>22</v>
      </c>
      <c r="C67" s="89" t="s">
        <v>48</v>
      </c>
      <c r="D67" s="90" t="s">
        <v>8</v>
      </c>
    </row>
    <row r="68" spans="1:7" ht="15.75" x14ac:dyDescent="0.25">
      <c r="A68" s="44"/>
      <c r="B68" s="108" t="s">
        <v>117</v>
      </c>
      <c r="C68" s="109"/>
      <c r="D68" s="110"/>
    </row>
    <row r="69" spans="1:7" ht="18" x14ac:dyDescent="0.25">
      <c r="A69" s="22"/>
      <c r="B69" s="23"/>
      <c r="C69" s="25" t="s">
        <v>43</v>
      </c>
      <c r="D69" s="31" t="s">
        <v>56</v>
      </c>
    </row>
    <row r="70" spans="1:7" x14ac:dyDescent="0.25">
      <c r="A70" s="77">
        <f>A67+1</f>
        <v>49</v>
      </c>
      <c r="B70" s="67" t="s">
        <v>118</v>
      </c>
      <c r="C70" s="68" t="s">
        <v>137</v>
      </c>
      <c r="D70" s="69" t="s">
        <v>77</v>
      </c>
      <c r="E70" s="11"/>
      <c r="F70" s="11"/>
      <c r="G70" s="11"/>
    </row>
    <row r="71" spans="1:7" x14ac:dyDescent="0.25">
      <c r="A71" s="77">
        <f>A70+1</f>
        <v>50</v>
      </c>
      <c r="B71" s="10" t="s">
        <v>180</v>
      </c>
      <c r="C71" s="62" t="s">
        <v>49</v>
      </c>
      <c r="D71" s="41" t="s">
        <v>78</v>
      </c>
      <c r="E71" s="27"/>
      <c r="F71" s="27"/>
      <c r="G71" s="11"/>
    </row>
    <row r="72" spans="1:7" x14ac:dyDescent="0.25">
      <c r="A72" s="77">
        <f t="shared" ref="A72:A92" si="5">A71+1</f>
        <v>51</v>
      </c>
      <c r="B72" s="10" t="s">
        <v>156</v>
      </c>
      <c r="C72" s="62" t="s">
        <v>50</v>
      </c>
      <c r="D72" s="41" t="s">
        <v>79</v>
      </c>
      <c r="E72" s="27"/>
      <c r="F72" s="27"/>
      <c r="G72" s="11"/>
    </row>
    <row r="73" spans="1:7" x14ac:dyDescent="0.25">
      <c r="A73" s="77">
        <f t="shared" si="5"/>
        <v>52</v>
      </c>
      <c r="B73" s="10" t="s">
        <v>12</v>
      </c>
      <c r="C73" s="61" t="s">
        <v>51</v>
      </c>
      <c r="D73" s="41" t="s">
        <v>80</v>
      </c>
      <c r="E73" s="11"/>
      <c r="F73" s="11"/>
      <c r="G73" s="11"/>
    </row>
    <row r="74" spans="1:7" x14ac:dyDescent="0.25">
      <c r="A74" s="77">
        <f t="shared" si="5"/>
        <v>53</v>
      </c>
      <c r="B74" s="10" t="s">
        <v>135</v>
      </c>
      <c r="C74" s="62" t="s">
        <v>105</v>
      </c>
      <c r="D74" s="41" t="s">
        <v>81</v>
      </c>
    </row>
    <row r="75" spans="1:7" x14ac:dyDescent="0.25">
      <c r="A75" s="77">
        <f t="shared" si="5"/>
        <v>54</v>
      </c>
      <c r="B75" s="10" t="s">
        <v>32</v>
      </c>
      <c r="C75" s="62" t="s">
        <v>106</v>
      </c>
      <c r="D75" s="41" t="s">
        <v>82</v>
      </c>
    </row>
    <row r="76" spans="1:7" x14ac:dyDescent="0.25">
      <c r="A76" s="77">
        <f t="shared" si="5"/>
        <v>55</v>
      </c>
      <c r="B76" s="67" t="s">
        <v>119</v>
      </c>
      <c r="C76" s="70" t="s">
        <v>138</v>
      </c>
      <c r="D76" s="69" t="s">
        <v>83</v>
      </c>
    </row>
    <row r="77" spans="1:7" x14ac:dyDescent="0.25">
      <c r="A77" s="77">
        <f t="shared" si="5"/>
        <v>56</v>
      </c>
      <c r="B77" s="10" t="s">
        <v>180</v>
      </c>
      <c r="C77" s="62" t="s">
        <v>53</v>
      </c>
      <c r="D77" s="41" t="s">
        <v>84</v>
      </c>
    </row>
    <row r="78" spans="1:7" x14ac:dyDescent="0.25">
      <c r="A78" s="77">
        <f t="shared" si="5"/>
        <v>57</v>
      </c>
      <c r="B78" s="10" t="s">
        <v>156</v>
      </c>
      <c r="C78" s="63" t="s">
        <v>139</v>
      </c>
      <c r="D78" s="41" t="s">
        <v>85</v>
      </c>
    </row>
    <row r="79" spans="1:7" x14ac:dyDescent="0.25">
      <c r="A79" s="77">
        <f t="shared" si="5"/>
        <v>58</v>
      </c>
      <c r="B79" s="10" t="s">
        <v>11</v>
      </c>
      <c r="C79" s="62" t="s">
        <v>140</v>
      </c>
      <c r="D79" s="41" t="s">
        <v>86</v>
      </c>
    </row>
    <row r="80" spans="1:7" x14ac:dyDescent="0.25">
      <c r="A80" s="77">
        <f t="shared" si="5"/>
        <v>59</v>
      </c>
      <c r="B80" s="10" t="s">
        <v>136</v>
      </c>
      <c r="C80" s="64" t="s">
        <v>53</v>
      </c>
      <c r="D80" s="41" t="s">
        <v>87</v>
      </c>
    </row>
    <row r="81" spans="1:37" x14ac:dyDescent="0.25">
      <c r="A81" s="77">
        <f t="shared" si="5"/>
        <v>60</v>
      </c>
      <c r="B81" s="10" t="s">
        <v>31</v>
      </c>
      <c r="C81" s="62" t="s">
        <v>107</v>
      </c>
      <c r="D81" s="41" t="s">
        <v>88</v>
      </c>
    </row>
    <row r="82" spans="1:37" x14ac:dyDescent="0.25">
      <c r="A82" s="77">
        <f t="shared" si="5"/>
        <v>61</v>
      </c>
      <c r="B82" s="67" t="s">
        <v>120</v>
      </c>
      <c r="C82" s="71" t="s">
        <v>141</v>
      </c>
      <c r="D82" s="69" t="s">
        <v>89</v>
      </c>
      <c r="E82" s="27"/>
    </row>
    <row r="83" spans="1:37" x14ac:dyDescent="0.25">
      <c r="A83" s="77">
        <f t="shared" si="5"/>
        <v>62</v>
      </c>
      <c r="B83" s="10" t="s">
        <v>180</v>
      </c>
      <c r="C83" s="64" t="s">
        <v>142</v>
      </c>
      <c r="D83" s="41" t="s">
        <v>90</v>
      </c>
    </row>
    <row r="84" spans="1:37" ht="15" customHeight="1" x14ac:dyDescent="0.25">
      <c r="A84" s="77">
        <f t="shared" si="5"/>
        <v>63</v>
      </c>
      <c r="B84" s="10" t="s">
        <v>156</v>
      </c>
      <c r="C84" s="64" t="s">
        <v>109</v>
      </c>
      <c r="D84" s="41" t="s">
        <v>91</v>
      </c>
    </row>
    <row r="85" spans="1:37" ht="15.75" customHeight="1" x14ac:dyDescent="0.25">
      <c r="A85" s="77">
        <f t="shared" si="5"/>
        <v>64</v>
      </c>
      <c r="B85" s="10" t="s">
        <v>11</v>
      </c>
      <c r="C85" s="64" t="s">
        <v>110</v>
      </c>
      <c r="D85" s="41" t="s">
        <v>92</v>
      </c>
    </row>
    <row r="86" spans="1:37" ht="15.75" customHeight="1" x14ac:dyDescent="0.25">
      <c r="A86" s="77">
        <f t="shared" si="5"/>
        <v>65</v>
      </c>
      <c r="B86" s="10" t="s">
        <v>157</v>
      </c>
      <c r="C86" s="64" t="s">
        <v>54</v>
      </c>
      <c r="D86" s="41" t="s">
        <v>93</v>
      </c>
    </row>
    <row r="87" spans="1:37" x14ac:dyDescent="0.25">
      <c r="A87" s="77">
        <f t="shared" si="5"/>
        <v>66</v>
      </c>
      <c r="B87" s="72" t="s">
        <v>10</v>
      </c>
      <c r="C87" s="73" t="s">
        <v>109</v>
      </c>
      <c r="D87" s="74" t="s">
        <v>94</v>
      </c>
    </row>
    <row r="88" spans="1:37" x14ac:dyDescent="0.25">
      <c r="A88" s="77">
        <f t="shared" si="5"/>
        <v>67</v>
      </c>
      <c r="B88" s="10" t="s">
        <v>181</v>
      </c>
      <c r="C88" s="64" t="s">
        <v>110</v>
      </c>
      <c r="D88" s="41" t="s">
        <v>95</v>
      </c>
    </row>
    <row r="89" spans="1:37" x14ac:dyDescent="0.25">
      <c r="A89" s="77">
        <f t="shared" si="5"/>
        <v>68</v>
      </c>
      <c r="B89" s="9" t="s">
        <v>158</v>
      </c>
      <c r="C89" s="64" t="s">
        <v>54</v>
      </c>
      <c r="D89" s="41" t="s">
        <v>96</v>
      </c>
    </row>
    <row r="90" spans="1:37" x14ac:dyDescent="0.25">
      <c r="A90" s="77">
        <f t="shared" si="5"/>
        <v>69</v>
      </c>
      <c r="B90" s="10" t="s">
        <v>20</v>
      </c>
      <c r="C90" s="65" t="s">
        <v>111</v>
      </c>
      <c r="D90" s="41" t="s">
        <v>98</v>
      </c>
    </row>
    <row r="91" spans="1:37" x14ac:dyDescent="0.25">
      <c r="A91" s="77">
        <f t="shared" si="5"/>
        <v>70</v>
      </c>
      <c r="B91" s="9" t="s">
        <v>30</v>
      </c>
      <c r="C91" s="64" t="s">
        <v>112</v>
      </c>
      <c r="D91" s="41" t="s">
        <v>97</v>
      </c>
    </row>
    <row r="92" spans="1:37" x14ac:dyDescent="0.25">
      <c r="A92" s="77">
        <f t="shared" si="5"/>
        <v>71</v>
      </c>
      <c r="B92" s="14" t="s">
        <v>35</v>
      </c>
      <c r="C92" s="66" t="s">
        <v>113</v>
      </c>
      <c r="D92" s="41" t="s">
        <v>99</v>
      </c>
    </row>
    <row r="93" spans="1:37" ht="15.75" x14ac:dyDescent="0.25">
      <c r="A93" s="44"/>
      <c r="B93" s="108" t="s">
        <v>37</v>
      </c>
      <c r="C93" s="109"/>
      <c r="D93" s="110"/>
    </row>
    <row r="94" spans="1:37" ht="18" x14ac:dyDescent="0.25">
      <c r="A94" s="21"/>
      <c r="B94" s="24"/>
      <c r="C94" s="25" t="s">
        <v>43</v>
      </c>
      <c r="D94" s="31" t="s">
        <v>56</v>
      </c>
    </row>
    <row r="95" spans="1:37" ht="15" customHeight="1" x14ac:dyDescent="0.25">
      <c r="A95" s="77">
        <f>A92+1</f>
        <v>72</v>
      </c>
      <c r="B95" s="13" t="s">
        <v>159</v>
      </c>
      <c r="C95" s="51" t="s">
        <v>114</v>
      </c>
      <c r="D95" s="39" t="s">
        <v>100</v>
      </c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</row>
    <row r="96" spans="1:37" s="9" customFormat="1" ht="14.25" customHeight="1" x14ac:dyDescent="0.2">
      <c r="A96" s="77">
        <f>A95+1</f>
        <v>73</v>
      </c>
      <c r="B96" s="9" t="s">
        <v>161</v>
      </c>
      <c r="C96" s="54" t="s">
        <v>111</v>
      </c>
      <c r="D96" s="39" t="s">
        <v>90</v>
      </c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</row>
    <row r="97" spans="1:37" ht="14.25" customHeight="1" x14ac:dyDescent="0.25">
      <c r="A97" s="77">
        <f t="shared" ref="A97:A102" si="6">A96+1</f>
        <v>74</v>
      </c>
      <c r="B97" s="10" t="s">
        <v>160</v>
      </c>
      <c r="C97" s="52" t="s">
        <v>108</v>
      </c>
      <c r="D97" s="39" t="s">
        <v>91</v>
      </c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</row>
    <row r="98" spans="1:37" ht="27.75" customHeight="1" x14ac:dyDescent="0.25">
      <c r="A98" s="77">
        <f t="shared" si="6"/>
        <v>75</v>
      </c>
      <c r="B98" s="32" t="s">
        <v>182</v>
      </c>
      <c r="C98" s="55" t="s">
        <v>115</v>
      </c>
      <c r="D98" s="42" t="s">
        <v>101</v>
      </c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</row>
    <row r="99" spans="1:37" ht="18.75" customHeight="1" x14ac:dyDescent="0.25">
      <c r="A99" s="77">
        <f t="shared" si="6"/>
        <v>76</v>
      </c>
      <c r="B99" s="10" t="s">
        <v>183</v>
      </c>
      <c r="C99" s="52" t="s">
        <v>64</v>
      </c>
      <c r="D99" s="43" t="s">
        <v>102</v>
      </c>
    </row>
    <row r="100" spans="1:37" ht="21" customHeight="1" x14ac:dyDescent="0.25">
      <c r="A100" s="77">
        <f t="shared" si="6"/>
        <v>77</v>
      </c>
      <c r="B100" s="29" t="s">
        <v>29</v>
      </c>
      <c r="C100" s="52" t="s">
        <v>65</v>
      </c>
      <c r="D100" s="43" t="s">
        <v>102</v>
      </c>
    </row>
    <row r="101" spans="1:37" ht="25.5" customHeight="1" x14ac:dyDescent="0.25">
      <c r="A101" s="77">
        <f t="shared" si="6"/>
        <v>78</v>
      </c>
      <c r="B101" s="33" t="s">
        <v>184</v>
      </c>
      <c r="C101" s="56" t="s">
        <v>66</v>
      </c>
      <c r="D101" s="43" t="s">
        <v>103</v>
      </c>
    </row>
    <row r="102" spans="1:37" ht="17.25" customHeight="1" x14ac:dyDescent="0.25">
      <c r="A102" s="77">
        <f t="shared" si="6"/>
        <v>79</v>
      </c>
      <c r="B102" s="15" t="s">
        <v>185</v>
      </c>
      <c r="C102" s="53" t="s">
        <v>113</v>
      </c>
      <c r="D102" s="43" t="s">
        <v>104</v>
      </c>
    </row>
    <row r="103" spans="1:37" ht="90.75" customHeight="1" x14ac:dyDescent="0.25">
      <c r="A103" s="111" t="s">
        <v>211</v>
      </c>
      <c r="B103" s="112"/>
      <c r="C103" s="112"/>
      <c r="D103" s="113"/>
      <c r="E103" s="28"/>
      <c r="F103" s="28"/>
      <c r="G103" s="28"/>
    </row>
    <row r="104" spans="1:37" ht="21" customHeight="1" x14ac:dyDescent="0.25">
      <c r="A104" s="107"/>
      <c r="B104" s="107"/>
      <c r="C104" s="107"/>
      <c r="D104" s="107"/>
    </row>
    <row r="105" spans="1:37" x14ac:dyDescent="0.25">
      <c r="C105" s="1"/>
    </row>
  </sheetData>
  <mergeCells count="14">
    <mergeCell ref="B1:D1"/>
    <mergeCell ref="A104:D104"/>
    <mergeCell ref="B29:D29"/>
    <mergeCell ref="A103:D103"/>
    <mergeCell ref="C4:D4"/>
    <mergeCell ref="B5:D5"/>
    <mergeCell ref="B7:D7"/>
    <mergeCell ref="B22:D22"/>
    <mergeCell ref="B37:D37"/>
    <mergeCell ref="B48:D48"/>
    <mergeCell ref="B60:D60"/>
    <mergeCell ref="B64:D64"/>
    <mergeCell ref="B68:D68"/>
    <mergeCell ref="B93:D93"/>
  </mergeCells>
  <pageMargins left="0.51181102362204722" right="0.31496062992125984" top="0.74803149606299213" bottom="0.74803149606299213" header="0.31496062992125984" footer="0.31496062992125984"/>
  <pageSetup paperSize="5" scale="50" orientation="portrait" r:id="rId1"/>
  <rowBreaks count="1" manualBreakCount="1">
    <brk id="103" max="16383" man="1"/>
  </rowBreaks>
  <colBreaks count="1" manualBreakCount="1">
    <brk id="17" max="100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B3E6A27C2E8446A6BAEB9C1945F4A0" ma:contentTypeVersion="2" ma:contentTypeDescription="Crear nuevo documento." ma:contentTypeScope="" ma:versionID="6b5b8ab9dc7c6d21bcb125d8b1077bea">
  <xsd:schema xmlns:xsd="http://www.w3.org/2001/XMLSchema" xmlns:xs="http://www.w3.org/2001/XMLSchema" xmlns:p="http://schemas.microsoft.com/office/2006/metadata/properties" xmlns:ns2="b6f6c6ab-4a19-4909-9254-684ce26af325" targetNamespace="http://schemas.microsoft.com/office/2006/metadata/properties" ma:root="true" ma:fieldsID="9783a5f226f8f77b8cc5c2390e4981e5" ns2:_="">
    <xsd:import namespace="b6f6c6ab-4a19-4909-9254-684ce26af325"/>
    <xsd:element name="properties">
      <xsd:complexType>
        <xsd:sequence>
          <xsd:element name="documentManagement">
            <xsd:complexType>
              <xsd:all>
                <xsd:element ref="ns2:Descripcion" minOccurs="0"/>
                <xsd:element ref="ns2:Docuicon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6c6ab-4a19-4909-9254-684ce26af325" elementFormDefault="qualified">
    <xsd:import namespace="http://schemas.microsoft.com/office/2006/documentManagement/types"/>
    <xsd:import namespace="http://schemas.microsoft.com/office/infopath/2007/PartnerControls"/>
    <xsd:element name="Descripcion" ma:index="8" nillable="true" ma:displayName="Descripcion" ma:internalName="Descripcion">
      <xsd:simpleType>
        <xsd:restriction base="dms:Text">
          <xsd:maxLength value="255"/>
        </xsd:restriction>
      </xsd:simpleType>
    </xsd:element>
    <xsd:element name="Docuicono" ma:index="9" nillable="true" ma:displayName="Docuicono" ma:format="Dropdown" ma:internalName="Docuicon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icono xmlns="b6f6c6ab-4a19-4909-9254-684ce26af325">/Style%20Library/Images/pdf.svg</Docuicono>
    <Descripcion xmlns="b6f6c6ab-4a19-4909-9254-684ce26af325" xsi:nil="true"/>
  </documentManagement>
</p:properties>
</file>

<file path=customXml/itemProps1.xml><?xml version="1.0" encoding="utf-8"?>
<ds:datastoreItem xmlns:ds="http://schemas.openxmlformats.org/officeDocument/2006/customXml" ds:itemID="{68DFC716-ED6A-425C-86DF-E78F9B39C911}"/>
</file>

<file path=customXml/itemProps2.xml><?xml version="1.0" encoding="utf-8"?>
<ds:datastoreItem xmlns:ds="http://schemas.openxmlformats.org/officeDocument/2006/customXml" ds:itemID="{E2AA7549-28DD-4AA2-AE52-7C4BA64DDAD3}"/>
</file>

<file path=customXml/itemProps3.xml><?xml version="1.0" encoding="utf-8"?>
<ds:datastoreItem xmlns:ds="http://schemas.openxmlformats.org/officeDocument/2006/customXml" ds:itemID="{0F8EA214-E845-422C-904F-76CE0A9423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General</vt:lpstr>
      <vt:lpstr>General!Área_de_impresión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Calendario Académico CEA IES 2022</dc:title>
  <dc:creator>DARYC</dc:creator>
  <cp:lastModifiedBy>Lida Maria Robelto Cantor</cp:lastModifiedBy>
  <cp:lastPrinted>2022-02-21T19:59:18Z</cp:lastPrinted>
  <dcterms:created xsi:type="dcterms:W3CDTF">2012-03-27T15:08:11Z</dcterms:created>
  <dcterms:modified xsi:type="dcterms:W3CDTF">2022-10-28T21:48:53Z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0x01010038B3E6A27C2E8446A6BAEB9C1945F4A0</vt:lpwstr>
  </property>
</Properties>
</file>